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30" i="3"/>
  <c r="E30"/>
  <c r="C30"/>
  <c r="D29" i="2"/>
  <c r="E29"/>
  <c r="C29"/>
  <c r="D10" i="1"/>
  <c r="E10"/>
  <c r="C10"/>
</calcChain>
</file>

<file path=xl/sharedStrings.xml><?xml version="1.0" encoding="utf-8"?>
<sst xmlns="http://schemas.openxmlformats.org/spreadsheetml/2006/main" count="160" uniqueCount="134">
  <si>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</si>
  <si>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</si>
  <si>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</si>
  <si>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</si>
  <si>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</si>
  <si>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</si>
  <si>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</si>
  <si>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</si>
  <si>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</si>
  <si>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</si>
  <si>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</si>
  <si>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</si>
  <si>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</si>
  <si>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</si>
  <si>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</si>
  <si>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</si>
  <si>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</si>
  <si>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</si>
  <si>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</si>
  <si>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</si>
  <si>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</si>
  <si>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</si>
  <si>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14486</t>
  </si>
  <si>
    <t>CIN</t>
  </si>
  <si>
    <t>Lavoro intermittente</t>
  </si>
  <si>
    <t>INGEGNERIA INFORMATICA E AUTOMATICA</t>
  </si>
  <si>
    <t>L-8</t>
  </si>
  <si>
    <t>CODICE PROFESSIONE (Classificazione CP ISTAT 2011)</t>
  </si>
  <si>
    <t>DESCRIZIONE PROFESSIONE (Classificazione CP ISTAT 2011)</t>
  </si>
  <si>
    <t>2.1.1.4.1</t>
  </si>
  <si>
    <t>Analisti e progettisti di software</t>
  </si>
  <si>
    <t>3.1.2.1.0</t>
  </si>
  <si>
    <t>Tecnici programmatori</t>
  </si>
  <si>
    <t>3.1.2.2.0</t>
  </si>
  <si>
    <t>Tecnici esperti in applicazioni</t>
  </si>
  <si>
    <t>2.5.1.3.1</t>
  </si>
  <si>
    <t>Specialisti in risorse umane</t>
  </si>
  <si>
    <t>2.1.1.4.2</t>
  </si>
  <si>
    <t>Analisti di sistema</t>
  </si>
  <si>
    <t>4.1.1.2.0</t>
  </si>
  <si>
    <t>Addetti agli affari generali</t>
  </si>
  <si>
    <t>4.1.2.2.0</t>
  </si>
  <si>
    <t>Addetti all'immissione dati</t>
  </si>
  <si>
    <t>4.3.2.4.0</t>
  </si>
  <si>
    <t>Addetti ai servizi statistici</t>
  </si>
  <si>
    <t>2.6.2.3.2</t>
  </si>
  <si>
    <t>Ricercatori e tecnici laureati nelle scienze ingegneristiche industriali e dell’informazione</t>
  </si>
  <si>
    <t>3.3.1.1.1</t>
  </si>
  <si>
    <t>Segretari amministrativi e tecnici degli affari generali</t>
  </si>
  <si>
    <t>4.1.1.1.0</t>
  </si>
  <si>
    <t>Addetti a funzioni di segreteria</t>
  </si>
  <si>
    <t>4.4.2.1.0</t>
  </si>
  <si>
    <t>Addetti ad archivi, schedari e professioni assimilate</t>
  </si>
  <si>
    <t>2.2.1.3.0</t>
  </si>
  <si>
    <t>Ingegneri elettrotecnici e dell'automazione industriale</t>
  </si>
  <si>
    <t>3.1.2.5.0</t>
  </si>
  <si>
    <t>Tecnici gestori di reti e di sistemi telematici</t>
  </si>
  <si>
    <t>3.4.1.3.0</t>
  </si>
  <si>
    <t>Animatori turistici e professioni assimilate</t>
  </si>
  <si>
    <t>2.1.1.3.2</t>
  </si>
  <si>
    <t>Statistici</t>
  </si>
  <si>
    <t>2.1.1.5.4</t>
  </si>
  <si>
    <t>Specialisti in sicurezza informatica</t>
  </si>
  <si>
    <t>2.2.1.4.1</t>
  </si>
  <si>
    <t>Ingegneri elettronici</t>
  </si>
  <si>
    <t>2.6.2.1.1</t>
  </si>
  <si>
    <t>Ricercatori e tecnici laureati nelle scienze matematiche e dell’informazione</t>
  </si>
  <si>
    <t>3.1.3.7.1</t>
  </si>
  <si>
    <t>Disegnatori tecnici</t>
  </si>
  <si>
    <t>3.3.1.2.1</t>
  </si>
  <si>
    <t>Contabili</t>
  </si>
  <si>
    <t>4.2.2.3.0</t>
  </si>
  <si>
    <t>Centralinisti</t>
  </si>
  <si>
    <t>5.1.3.4.0</t>
  </si>
  <si>
    <t>Addetti all'informazione e all'assistenza dei clienti</t>
  </si>
  <si>
    <t>6.2.4.6.0</t>
  </si>
  <si>
    <t>Installatori, manutentori e riparatori di apparecchiature informatiche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</si>
  <si>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</si>
  <si>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</si>
  <si>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</si>
  <si>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</si>
  <si>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</si>
  <si>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</si>
  <si>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</si>
  <si>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</si>
  <si>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</si>
  <si>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62.01.00</t>
  </si>
  <si>
    <t>Produzione di software non connesso all'edizione</t>
  </si>
  <si>
    <t>72.22.0</t>
  </si>
  <si>
    <t>Altre realizzazioni di software e consulenza software</t>
  </si>
  <si>
    <t>70.22.09</t>
  </si>
  <si>
    <t>Altre attivitöæ di consulenza imprenditoriale e altra consulenza amministrativo-gestionale e pianificazione aziendale</t>
  </si>
  <si>
    <t>85.42.00</t>
  </si>
  <si>
    <t>Istruzione universitaria e post-universitaria; accademie e conservatori</t>
  </si>
  <si>
    <t>82.99.99</t>
  </si>
  <si>
    <t>Altri servizi di supporto alle imprese nca</t>
  </si>
  <si>
    <t>72.19.09</t>
  </si>
  <si>
    <t>Ricerca e sviluppo sperimentale nel campo delle altre scienze naturali e dell'ingegneria</t>
  </si>
  <si>
    <t>26.20.00</t>
  </si>
  <si>
    <t>Fabbricazione di computer e unitöæ periferiche</t>
  </si>
  <si>
    <t>71.12.20</t>
  </si>
  <si>
    <t>Servizi di progettazione di ingegneria integrata</t>
  </si>
  <si>
    <t>26.30.29</t>
  </si>
  <si>
    <t>Fabbricazione di altri apparecchi elettrici ed elettronici per telecomunicazioni</t>
  </si>
  <si>
    <t>46.51.00</t>
  </si>
  <si>
    <t>Commercio all'ingrosso di computer, apparecchiature informatiche periferiche e di software</t>
  </si>
  <si>
    <t>58.29.00</t>
  </si>
  <si>
    <t>Edizione di altri software a pacchetto (esclusi giochi per computer)</t>
  </si>
  <si>
    <t>63.11.19</t>
  </si>
  <si>
    <t>Altre elaborazioni elettroniche di dati</t>
  </si>
  <si>
    <t>72.60.0</t>
  </si>
  <si>
    <t>Altre attivitöæ connesse all'informatica</t>
  </si>
  <si>
    <t>61.90.99</t>
  </si>
  <si>
    <t>Altre attivitöæ connesse alle telecomunicazioni nca</t>
  </si>
  <si>
    <t>63.99.00</t>
  </si>
  <si>
    <t>Altre attivitöæ dei servizi di informazione nca</t>
  </si>
  <si>
    <t>64.19.10</t>
  </si>
  <si>
    <t>Intermediazione monetaria di istituti monetari diverse dalle Banche centrali</t>
  </si>
  <si>
    <t>64.20.6</t>
  </si>
  <si>
    <t>Altre attivitöæ connesse alle telecomunicazioni</t>
  </si>
  <si>
    <t>73.11.02</t>
  </si>
  <si>
    <t>Conduzione di campagne di marketing e altri servizi pubblicitari</t>
  </si>
  <si>
    <t>74.87.8</t>
  </si>
  <si>
    <t>Altre attivitöæ di servizi alle imprese n.c.a.</t>
  </si>
  <si>
    <t>74.90.99</t>
  </si>
  <si>
    <t>Altre attivitöæ professionali nca</t>
  </si>
  <si>
    <t>93.29.90</t>
  </si>
  <si>
    <t>Altre attivitöæ di intrattenimento e di divertimento nca</t>
  </si>
  <si>
    <t>96.09.09</t>
  </si>
  <si>
    <t>Altre attivitöæ di servizi per la persona nca</t>
  </si>
  <si>
    <t>97.00.00</t>
  </si>
  <si>
    <t>Attivitöæ di famiglie e convivenze come datori di lavoro per personale domestico</t>
  </si>
  <si>
    <t xml:space="preserve">Laureati che hanno sottoscritto contratti secondo il settore prevalente dell'azienda. Un laureato può aver sottoscritto più di un contratto e quindi essere ripetuto più volte. </t>
  </si>
  <si>
    <t>INGEGNERIA INFORMATICA E AUTOMATICA L-8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</si>
</sst>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218.00000000000003</v>
      </c>
      <c r="D5" s="15">
        <v>115.99999999999999</v>
      </c>
      <c r="E5" s="16">
        <v>46550</v>
      </c>
    </row>
    <row r="6" spans="1:6">
      <c r="A6" s="14" t="s">
        <v>12</v>
      </c>
      <c r="B6" s="13" t="s">
        <v>13</v>
      </c>
      <c r="C6" s="15">
        <v>68</v>
      </c>
      <c r="D6" s="15">
        <v>62</v>
      </c>
      <c r="E6" s="16">
        <v>30936</v>
      </c>
    </row>
    <row r="7" spans="1:6">
      <c r="A7" s="14" t="s">
        <v>16</v>
      </c>
      <c r="B7" s="13" t="s">
        <v>17</v>
      </c>
      <c r="C7" s="15">
        <v>60</v>
      </c>
      <c r="D7" s="15">
        <v>53</v>
      </c>
      <c r="E7" s="16">
        <v>24776</v>
      </c>
    </row>
    <row r="8" spans="1:6">
      <c r="A8" s="14" t="s">
        <v>14</v>
      </c>
      <c r="B8" s="13" t="s">
        <v>15</v>
      </c>
      <c r="C8" s="15">
        <v>50</v>
      </c>
      <c r="D8" s="15">
        <v>38</v>
      </c>
      <c r="E8" s="16">
        <v>13789.000000000002</v>
      </c>
    </row>
    <row r="9" spans="1:6">
      <c r="A9" s="14" t="s">
        <v>23</v>
      </c>
      <c r="B9" s="13" t="s">
        <v>24</v>
      </c>
      <c r="C9" s="15">
        <v>3</v>
      </c>
      <c r="D9" s="15">
        <v>3</v>
      </c>
      <c r="E9" s="16">
        <v>305</v>
      </c>
    </row>
    <row r="10" spans="1:6">
      <c r="A10" s="6" t="s">
        <v>2</v>
      </c>
      <c r="B10" s="17"/>
      <c r="C10" s="18">
        <f>SUM(C5:C9)</f>
        <v>399</v>
      </c>
      <c r="D10" s="18">
        <f t="shared" ref="D10:E10" si="0">SUM(D5:D9)</f>
        <v>272</v>
      </c>
      <c r="E10" s="19">
        <f t="shared" si="0"/>
        <v>116356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A28" sqref="A28:A2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109</v>
      </c>
      <c r="D4" s="27">
        <v>81</v>
      </c>
      <c r="E4" s="28">
        <v>40183</v>
      </c>
    </row>
    <row r="5" spans="1:5">
      <c r="A5" s="26" t="s">
        <v>31</v>
      </c>
      <c r="B5" s="27" t="s">
        <v>32</v>
      </c>
      <c r="C5" s="27">
        <v>74</v>
      </c>
      <c r="D5" s="27">
        <v>52</v>
      </c>
      <c r="E5" s="28">
        <v>20274</v>
      </c>
    </row>
    <row r="6" spans="1:5">
      <c r="A6" s="26" t="s">
        <v>33</v>
      </c>
      <c r="B6" s="27" t="s">
        <v>34</v>
      </c>
      <c r="C6" s="27">
        <v>53</v>
      </c>
      <c r="D6" s="27">
        <v>43</v>
      </c>
      <c r="E6" s="28">
        <v>13575</v>
      </c>
    </row>
    <row r="7" spans="1:5">
      <c r="A7" s="26" t="s">
        <v>35</v>
      </c>
      <c r="B7" s="27" t="s">
        <v>36</v>
      </c>
      <c r="C7" s="27">
        <v>17</v>
      </c>
      <c r="D7" s="27">
        <v>11</v>
      </c>
      <c r="E7" s="28">
        <v>3697</v>
      </c>
    </row>
    <row r="8" spans="1:5">
      <c r="A8" s="26" t="s">
        <v>37</v>
      </c>
      <c r="B8" s="27" t="s">
        <v>38</v>
      </c>
      <c r="C8" s="27">
        <v>11</v>
      </c>
      <c r="D8" s="27">
        <v>9</v>
      </c>
      <c r="E8" s="28">
        <v>4284</v>
      </c>
    </row>
    <row r="9" spans="1:5">
      <c r="A9" s="26" t="s">
        <v>39</v>
      </c>
      <c r="B9" s="27" t="s">
        <v>40</v>
      </c>
      <c r="C9" s="27">
        <v>8</v>
      </c>
      <c r="D9" s="27">
        <v>8</v>
      </c>
      <c r="E9" s="28">
        <v>3260</v>
      </c>
    </row>
    <row r="10" spans="1:5">
      <c r="A10" s="26" t="s">
        <v>41</v>
      </c>
      <c r="B10" s="27" t="s">
        <v>42</v>
      </c>
      <c r="C10" s="27">
        <v>7</v>
      </c>
      <c r="D10" s="27">
        <v>7</v>
      </c>
      <c r="E10" s="28">
        <v>1958</v>
      </c>
    </row>
    <row r="11" spans="1:5">
      <c r="A11" s="26" t="s">
        <v>43</v>
      </c>
      <c r="B11" s="27" t="s">
        <v>44</v>
      </c>
      <c r="C11" s="27">
        <v>7</v>
      </c>
      <c r="D11" s="27">
        <v>6</v>
      </c>
      <c r="E11" s="28">
        <v>1995</v>
      </c>
    </row>
    <row r="12" spans="1:5">
      <c r="A12" s="26" t="s">
        <v>45</v>
      </c>
      <c r="B12" s="27" t="s">
        <v>46</v>
      </c>
      <c r="C12" s="27">
        <v>6</v>
      </c>
      <c r="D12" s="27">
        <v>5</v>
      </c>
      <c r="E12" s="28">
        <v>778</v>
      </c>
    </row>
    <row r="13" spans="1:5">
      <c r="A13" s="26" t="s">
        <v>47</v>
      </c>
      <c r="B13" s="27" t="s">
        <v>48</v>
      </c>
      <c r="C13" s="27">
        <v>6</v>
      </c>
      <c r="D13" s="27">
        <v>5</v>
      </c>
      <c r="E13" s="28">
        <v>1169</v>
      </c>
    </row>
    <row r="14" spans="1:5">
      <c r="A14" s="26" t="s">
        <v>49</v>
      </c>
      <c r="B14" s="27" t="s">
        <v>50</v>
      </c>
      <c r="C14" s="27">
        <v>6</v>
      </c>
      <c r="D14" s="27">
        <v>4</v>
      </c>
      <c r="E14" s="28">
        <v>2513</v>
      </c>
    </row>
    <row r="15" spans="1:5">
      <c r="A15" s="26" t="s">
        <v>51</v>
      </c>
      <c r="B15" s="27" t="s">
        <v>52</v>
      </c>
      <c r="C15" s="27">
        <v>5</v>
      </c>
      <c r="D15" s="27">
        <v>4</v>
      </c>
      <c r="E15" s="28">
        <v>2804</v>
      </c>
    </row>
    <row r="16" spans="1:5">
      <c r="A16" s="26" t="s">
        <v>53</v>
      </c>
      <c r="B16" s="27" t="s">
        <v>54</v>
      </c>
      <c r="C16" s="27">
        <v>3</v>
      </c>
      <c r="D16" s="27">
        <v>3</v>
      </c>
      <c r="E16" s="28">
        <v>1601</v>
      </c>
    </row>
    <row r="17" spans="1:6">
      <c r="A17" s="26" t="s">
        <v>55</v>
      </c>
      <c r="B17" s="27" t="s">
        <v>56</v>
      </c>
      <c r="C17" s="27">
        <v>3</v>
      </c>
      <c r="D17" s="27">
        <v>3</v>
      </c>
      <c r="E17" s="28">
        <v>667</v>
      </c>
    </row>
    <row r="18" spans="1:6">
      <c r="A18" s="26" t="s">
        <v>57</v>
      </c>
      <c r="B18" s="27" t="s">
        <v>58</v>
      </c>
      <c r="C18" s="27">
        <v>3</v>
      </c>
      <c r="D18" s="27">
        <v>3</v>
      </c>
      <c r="E18" s="28">
        <v>106</v>
      </c>
    </row>
    <row r="19" spans="1:6">
      <c r="A19" s="26" t="s">
        <v>59</v>
      </c>
      <c r="B19" s="27" t="s">
        <v>60</v>
      </c>
      <c r="C19" s="27">
        <v>2</v>
      </c>
      <c r="D19" s="27">
        <v>2</v>
      </c>
      <c r="E19" s="28">
        <v>257</v>
      </c>
    </row>
    <row r="20" spans="1:6">
      <c r="A20" s="26" t="s">
        <v>61</v>
      </c>
      <c r="B20" s="27" t="s">
        <v>62</v>
      </c>
      <c r="C20" s="27">
        <v>2</v>
      </c>
      <c r="D20" s="27">
        <v>2</v>
      </c>
      <c r="E20" s="28">
        <v>415</v>
      </c>
    </row>
    <row r="21" spans="1:6">
      <c r="A21" s="26" t="s">
        <v>63</v>
      </c>
      <c r="B21" s="27" t="s">
        <v>64</v>
      </c>
      <c r="C21" s="27">
        <v>2</v>
      </c>
      <c r="D21" s="27">
        <v>2</v>
      </c>
      <c r="E21" s="28">
        <v>477</v>
      </c>
    </row>
    <row r="22" spans="1:6">
      <c r="A22" s="26" t="s">
        <v>65</v>
      </c>
      <c r="B22" s="27" t="s">
        <v>66</v>
      </c>
      <c r="C22" s="27">
        <v>2</v>
      </c>
      <c r="D22" s="27">
        <v>2</v>
      </c>
      <c r="E22" s="28">
        <v>499</v>
      </c>
    </row>
    <row r="23" spans="1:6">
      <c r="A23" s="26" t="s">
        <v>67</v>
      </c>
      <c r="B23" s="27" t="s">
        <v>68</v>
      </c>
      <c r="C23" s="27">
        <v>2</v>
      </c>
      <c r="D23" s="27">
        <v>2</v>
      </c>
      <c r="E23" s="28">
        <v>1408</v>
      </c>
    </row>
    <row r="24" spans="1:6">
      <c r="A24" s="26" t="s">
        <v>69</v>
      </c>
      <c r="B24" s="27" t="s">
        <v>70</v>
      </c>
      <c r="C24" s="27">
        <v>2</v>
      </c>
      <c r="D24" s="27">
        <v>2</v>
      </c>
      <c r="E24" s="28">
        <v>779</v>
      </c>
    </row>
    <row r="25" spans="1:6">
      <c r="A25" s="26" t="s">
        <v>71</v>
      </c>
      <c r="B25" s="27" t="s">
        <v>72</v>
      </c>
      <c r="C25" s="27">
        <v>10</v>
      </c>
      <c r="D25" s="27">
        <v>2</v>
      </c>
      <c r="E25" s="28">
        <v>460</v>
      </c>
    </row>
    <row r="26" spans="1:6">
      <c r="A26" s="26" t="s">
        <v>73</v>
      </c>
      <c r="B26" s="27" t="s">
        <v>74</v>
      </c>
      <c r="C26" s="27">
        <v>2</v>
      </c>
      <c r="D26" s="27">
        <v>2</v>
      </c>
      <c r="E26" s="28">
        <v>811</v>
      </c>
    </row>
    <row r="27" spans="1:6">
      <c r="A27" s="26" t="s">
        <v>75</v>
      </c>
      <c r="B27" s="27" t="s">
        <v>76</v>
      </c>
      <c r="C27" s="27">
        <v>2</v>
      </c>
      <c r="D27" s="27">
        <v>2</v>
      </c>
      <c r="E27" s="28">
        <v>1077</v>
      </c>
    </row>
    <row r="28" spans="1:6">
      <c r="A28" s="26" t="s">
        <v>77</v>
      </c>
      <c r="B28" s="27"/>
      <c r="C28" s="27">
        <v>55</v>
      </c>
      <c r="D28" s="27">
        <v>42</v>
      </c>
      <c r="E28" s="28">
        <v>11309</v>
      </c>
    </row>
    <row r="29" spans="1:6">
      <c r="A29" s="6" t="s">
        <v>2</v>
      </c>
      <c r="B29" s="29"/>
      <c r="C29" s="30">
        <f>SUM(C4:C28)</f>
        <v>399</v>
      </c>
      <c r="D29" s="30">
        <f t="shared" ref="D29:E29" si="0">SUM(D4:D28)</f>
        <v>304</v>
      </c>
      <c r="E29" s="31">
        <f t="shared" si="0"/>
        <v>116356</v>
      </c>
    </row>
    <row r="30" spans="1:6" s="33" customFormat="1" ht="15.75">
      <c r="A30" s="32" t="s">
        <v>8</v>
      </c>
      <c r="B30" s="32"/>
    </row>
    <row r="31" spans="1:6" s="33" customFormat="1" ht="15.75"/>
    <row r="32" spans="1:6" s="33" customFormat="1" ht="15.75">
      <c r="A32" s="34" t="s">
        <v>3</v>
      </c>
      <c r="B32" s="35" t="s">
        <v>4</v>
      </c>
      <c r="C32" s="36"/>
      <c r="D32" s="36"/>
      <c r="E32" s="36"/>
      <c r="F32" s="36"/>
    </row>
    <row r="33" spans="1:6" s="33" customFormat="1" ht="14.25" customHeight="1">
      <c r="A33" s="34" t="s">
        <v>5</v>
      </c>
      <c r="B33" s="35" t="s">
        <v>78</v>
      </c>
      <c r="C33" s="36"/>
      <c r="D33" s="36"/>
      <c r="E33" s="36"/>
      <c r="F33" s="36"/>
    </row>
    <row r="34" spans="1:6" s="33" customFormat="1" ht="15.75">
      <c r="A34" s="34" t="s">
        <v>9</v>
      </c>
      <c r="B34" s="35" t="s">
        <v>7</v>
      </c>
      <c r="C34" s="36"/>
      <c r="D34" s="36"/>
      <c r="E34" s="36"/>
      <c r="F34" s="36"/>
    </row>
    <row r="35" spans="1:6" s="33" customFormat="1" ht="15.75" customHeight="1">
      <c r="A35" s="36"/>
      <c r="B35" s="36"/>
      <c r="C35" s="36"/>
      <c r="D35" s="36"/>
      <c r="E35" s="36"/>
      <c r="F35" s="36"/>
    </row>
    <row r="36" spans="1:6" s="39" customFormat="1" ht="15.75">
      <c r="A36" s="37" t="s">
        <v>79</v>
      </c>
      <c r="B36" s="37"/>
      <c r="C36" s="37"/>
      <c r="D36" s="38"/>
      <c r="E36" s="38"/>
      <c r="F36" s="38"/>
    </row>
    <row r="37" spans="1:6" s="33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H13" sqref="H13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7">
      <c r="A1" s="21" t="s">
        <v>22</v>
      </c>
      <c r="B1" s="21" t="s">
        <v>133</v>
      </c>
      <c r="C1" s="21"/>
    </row>
    <row r="3" spans="1:7" ht="30">
      <c r="A3" s="40" t="s">
        <v>80</v>
      </c>
      <c r="B3" s="40" t="s">
        <v>81</v>
      </c>
      <c r="C3" s="4" t="s">
        <v>0</v>
      </c>
      <c r="D3" s="5" t="s">
        <v>6</v>
      </c>
      <c r="E3" s="5" t="s">
        <v>1</v>
      </c>
      <c r="F3" s="3"/>
      <c r="G3" s="3"/>
    </row>
    <row r="4" spans="1:7">
      <c r="A4" s="41" t="s">
        <v>82</v>
      </c>
      <c r="B4" s="42" t="s">
        <v>83</v>
      </c>
      <c r="C4" s="42">
        <v>72</v>
      </c>
      <c r="D4" s="42">
        <v>55</v>
      </c>
      <c r="E4" s="43">
        <v>19372</v>
      </c>
    </row>
    <row r="5" spans="1:7">
      <c r="A5" s="26" t="s">
        <v>84</v>
      </c>
      <c r="B5" s="27" t="s">
        <v>85</v>
      </c>
      <c r="C5" s="27">
        <v>65</v>
      </c>
      <c r="D5" s="27">
        <v>47</v>
      </c>
      <c r="E5" s="28">
        <v>18511</v>
      </c>
    </row>
    <row r="6" spans="1:7">
      <c r="A6" s="26" t="s">
        <v>86</v>
      </c>
      <c r="B6" s="27" t="s">
        <v>87</v>
      </c>
      <c r="C6" s="27">
        <v>50</v>
      </c>
      <c r="D6" s="27">
        <v>38</v>
      </c>
      <c r="E6" s="28">
        <v>15136</v>
      </c>
    </row>
    <row r="7" spans="1:7">
      <c r="A7" s="26" t="s">
        <v>88</v>
      </c>
      <c r="B7" s="27" t="s">
        <v>89</v>
      </c>
      <c r="C7" s="27">
        <v>22</v>
      </c>
      <c r="D7" s="27">
        <v>21</v>
      </c>
      <c r="E7" s="28">
        <v>11999</v>
      </c>
    </row>
    <row r="8" spans="1:7">
      <c r="A8" s="26" t="s">
        <v>90</v>
      </c>
      <c r="B8" s="27" t="s">
        <v>91</v>
      </c>
      <c r="C8" s="27">
        <v>12</v>
      </c>
      <c r="D8" s="27">
        <v>10</v>
      </c>
      <c r="E8" s="28">
        <v>2234</v>
      </c>
    </row>
    <row r="9" spans="1:7">
      <c r="A9" s="26" t="s">
        <v>92</v>
      </c>
      <c r="B9" s="27" t="s">
        <v>93</v>
      </c>
      <c r="C9" s="27">
        <v>9</v>
      </c>
      <c r="D9" s="27">
        <v>9</v>
      </c>
      <c r="E9" s="28">
        <v>665</v>
      </c>
    </row>
    <row r="10" spans="1:7">
      <c r="A10" s="26" t="s">
        <v>94</v>
      </c>
      <c r="B10" s="27" t="s">
        <v>95</v>
      </c>
      <c r="C10" s="27">
        <v>14</v>
      </c>
      <c r="D10" s="27">
        <v>7</v>
      </c>
      <c r="E10" s="28">
        <v>3366</v>
      </c>
    </row>
    <row r="11" spans="1:7">
      <c r="A11" s="26" t="s">
        <v>96</v>
      </c>
      <c r="B11" s="27" t="s">
        <v>97</v>
      </c>
      <c r="C11" s="27">
        <v>12</v>
      </c>
      <c r="D11" s="27">
        <v>5</v>
      </c>
      <c r="E11" s="28">
        <v>3546</v>
      </c>
    </row>
    <row r="12" spans="1:7">
      <c r="A12" s="26" t="s">
        <v>98</v>
      </c>
      <c r="B12" s="27" t="s">
        <v>99</v>
      </c>
      <c r="C12" s="27">
        <v>4</v>
      </c>
      <c r="D12" s="27">
        <v>4</v>
      </c>
      <c r="E12" s="28">
        <v>2201</v>
      </c>
    </row>
    <row r="13" spans="1:7">
      <c r="A13" s="26" t="s">
        <v>100</v>
      </c>
      <c r="B13" s="27" t="s">
        <v>101</v>
      </c>
      <c r="C13" s="27">
        <v>7</v>
      </c>
      <c r="D13" s="27">
        <v>4</v>
      </c>
      <c r="E13" s="28">
        <v>1834</v>
      </c>
    </row>
    <row r="14" spans="1:7">
      <c r="A14" s="26" t="s">
        <v>102</v>
      </c>
      <c r="B14" s="27" t="s">
        <v>103</v>
      </c>
      <c r="C14" s="27">
        <v>3</v>
      </c>
      <c r="D14" s="27">
        <v>3</v>
      </c>
      <c r="E14" s="28">
        <v>1015</v>
      </c>
    </row>
    <row r="15" spans="1:7">
      <c r="A15" s="26" t="s">
        <v>104</v>
      </c>
      <c r="B15" s="27" t="s">
        <v>105</v>
      </c>
      <c r="C15" s="27">
        <v>4</v>
      </c>
      <c r="D15" s="27">
        <v>3</v>
      </c>
      <c r="E15" s="28">
        <v>621</v>
      </c>
    </row>
    <row r="16" spans="1:7">
      <c r="A16" s="26" t="s">
        <v>106</v>
      </c>
      <c r="B16" s="27" t="s">
        <v>107</v>
      </c>
      <c r="C16" s="27">
        <v>5</v>
      </c>
      <c r="D16" s="27">
        <v>3</v>
      </c>
      <c r="E16" s="28">
        <v>1376</v>
      </c>
    </row>
    <row r="17" spans="1:5">
      <c r="A17" s="26" t="s">
        <v>108</v>
      </c>
      <c r="B17" s="27" t="s">
        <v>109</v>
      </c>
      <c r="C17" s="27">
        <v>4</v>
      </c>
      <c r="D17" s="27">
        <v>3</v>
      </c>
      <c r="E17" s="28">
        <v>1041</v>
      </c>
    </row>
    <row r="18" spans="1:5">
      <c r="A18" s="26" t="s">
        <v>110</v>
      </c>
      <c r="B18" s="27" t="s">
        <v>111</v>
      </c>
      <c r="C18" s="27">
        <v>3</v>
      </c>
      <c r="D18" s="27">
        <v>3</v>
      </c>
      <c r="E18" s="28">
        <v>1510</v>
      </c>
    </row>
    <row r="19" spans="1:5">
      <c r="A19" s="26" t="s">
        <v>112</v>
      </c>
      <c r="B19" s="27" t="s">
        <v>113</v>
      </c>
      <c r="C19" s="27">
        <v>2</v>
      </c>
      <c r="D19" s="27">
        <v>2</v>
      </c>
      <c r="E19" s="28">
        <v>575</v>
      </c>
    </row>
    <row r="20" spans="1:5">
      <c r="A20" s="26" t="s">
        <v>114</v>
      </c>
      <c r="B20" s="27" t="s">
        <v>115</v>
      </c>
      <c r="C20" s="27">
        <v>2</v>
      </c>
      <c r="D20" s="27">
        <v>2</v>
      </c>
      <c r="E20" s="28">
        <v>970</v>
      </c>
    </row>
    <row r="21" spans="1:5">
      <c r="A21" s="26" t="s">
        <v>116</v>
      </c>
      <c r="B21" s="27" t="s">
        <v>117</v>
      </c>
      <c r="C21" s="27">
        <v>2</v>
      </c>
      <c r="D21" s="27">
        <v>2</v>
      </c>
      <c r="E21" s="28">
        <v>792</v>
      </c>
    </row>
    <row r="22" spans="1:5">
      <c r="A22" s="26" t="s">
        <v>118</v>
      </c>
      <c r="B22" s="27" t="s">
        <v>119</v>
      </c>
      <c r="C22" s="27">
        <v>2</v>
      </c>
      <c r="D22" s="27">
        <v>2</v>
      </c>
      <c r="E22" s="28">
        <v>1297</v>
      </c>
    </row>
    <row r="23" spans="1:5">
      <c r="A23" s="26" t="s">
        <v>120</v>
      </c>
      <c r="B23" s="27" t="s">
        <v>121</v>
      </c>
      <c r="C23" s="27">
        <v>3</v>
      </c>
      <c r="D23" s="27">
        <v>2</v>
      </c>
      <c r="E23" s="28">
        <v>659</v>
      </c>
    </row>
    <row r="24" spans="1:5">
      <c r="A24" s="26" t="s">
        <v>122</v>
      </c>
      <c r="B24" s="27" t="s">
        <v>123</v>
      </c>
      <c r="C24" s="27">
        <v>2</v>
      </c>
      <c r="D24" s="27">
        <v>2</v>
      </c>
      <c r="E24" s="28">
        <v>1224</v>
      </c>
    </row>
    <row r="25" spans="1:5">
      <c r="A25" s="26" t="s">
        <v>124</v>
      </c>
      <c r="B25" s="27" t="s">
        <v>125</v>
      </c>
      <c r="C25" s="27">
        <v>2</v>
      </c>
      <c r="D25" s="27">
        <v>2</v>
      </c>
      <c r="E25" s="28">
        <v>158</v>
      </c>
    </row>
    <row r="26" spans="1:5">
      <c r="A26" s="26" t="s">
        <v>126</v>
      </c>
      <c r="B26" s="27" t="s">
        <v>127</v>
      </c>
      <c r="C26" s="27">
        <v>3</v>
      </c>
      <c r="D26" s="27">
        <v>2</v>
      </c>
      <c r="E26" s="28">
        <v>52</v>
      </c>
    </row>
    <row r="27" spans="1:5">
      <c r="A27" s="26" t="s">
        <v>128</v>
      </c>
      <c r="B27" s="27" t="s">
        <v>129</v>
      </c>
      <c r="C27" s="27">
        <v>2</v>
      </c>
      <c r="D27" s="27">
        <v>2</v>
      </c>
      <c r="E27" s="28">
        <v>265</v>
      </c>
    </row>
    <row r="28" spans="1:5">
      <c r="A28" s="26" t="s">
        <v>130</v>
      </c>
      <c r="B28" s="27" t="s">
        <v>131</v>
      </c>
      <c r="C28" s="27">
        <v>2</v>
      </c>
      <c r="D28" s="27">
        <v>2</v>
      </c>
      <c r="E28" s="28">
        <v>1076</v>
      </c>
    </row>
    <row r="29" spans="1:5">
      <c r="A29" s="26" t="s">
        <v>77</v>
      </c>
      <c r="B29" s="27"/>
      <c r="C29" s="27">
        <v>91</v>
      </c>
      <c r="D29" s="27">
        <v>66</v>
      </c>
      <c r="E29" s="28">
        <v>24861</v>
      </c>
    </row>
    <row r="30" spans="1:5">
      <c r="A30" s="6" t="s">
        <v>2</v>
      </c>
      <c r="B30" s="29"/>
      <c r="C30" s="30">
        <f>SUM(C4:C29)</f>
        <v>399</v>
      </c>
      <c r="D30" s="30">
        <f t="shared" ref="D30:E30" si="0">SUM(D4:D29)</f>
        <v>301</v>
      </c>
      <c r="E30" s="31">
        <f t="shared" si="0"/>
        <v>116356</v>
      </c>
    </row>
    <row r="31" spans="1:5" s="3" customFormat="1">
      <c r="A31" s="7" t="s">
        <v>8</v>
      </c>
      <c r="B31" s="7"/>
    </row>
    <row r="32" spans="1:5" s="3" customFormat="1"/>
    <row r="33" spans="1:6" s="3" customFormat="1">
      <c r="A33" s="8" t="s">
        <v>3</v>
      </c>
      <c r="B33" s="9" t="s">
        <v>4</v>
      </c>
      <c r="C33" s="10"/>
      <c r="D33" s="10"/>
      <c r="E33" s="10"/>
      <c r="F33" s="10"/>
    </row>
    <row r="34" spans="1:6" s="3" customFormat="1">
      <c r="A34" s="8" t="s">
        <v>5</v>
      </c>
      <c r="B34" s="9" t="s">
        <v>132</v>
      </c>
      <c r="C34" s="10"/>
      <c r="D34" s="10"/>
      <c r="E34" s="10"/>
      <c r="F34" s="10"/>
    </row>
    <row r="35" spans="1:6" s="3" customFormat="1">
      <c r="A35" s="8" t="s">
        <v>9</v>
      </c>
      <c r="B35" s="9" t="s">
        <v>7</v>
      </c>
      <c r="C35" s="10"/>
      <c r="D35" s="10"/>
      <c r="E35" s="10"/>
      <c r="F35" s="10"/>
    </row>
    <row r="36" spans="1:6" s="3" customFormat="1" ht="15.75" customHeight="1">
      <c r="A36" s="10"/>
      <c r="B36" s="10"/>
      <c r="C36" s="10"/>
      <c r="D36" s="10"/>
      <c r="E36" s="10"/>
      <c r="F36" s="10"/>
    </row>
    <row r="37" spans="1:6" s="1" customFormat="1">
      <c r="A37" s="2" t="s">
        <v>11</v>
      </c>
      <c r="B37" s="2"/>
      <c r="C37" s="2"/>
      <c r="D37" s="11"/>
      <c r="E37" s="11"/>
      <c r="F37" s="11"/>
    </row>
    <row r="38" spans="1:6" s="3" customFormat="1"/>
    <row r="39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2014-09-12T13:32:19Z</dcterms:modified>
</cp:coreProperties>
</file>